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cme_Sicurezza2023" sheetId="1" r:id="rId1"/>
    <sheet name="Foglio1" sheetId="2" r:id="rId2"/>
  </sheets>
  <definedNames>
    <definedName name="_xlnm.Print_Area" localSheetId="0">'cme_Sicurezza2023'!$A$1:$K$15</definedName>
    <definedName name="Excel_BuiltIn_Print_Area" localSheetId="0">'cme_Sicurezza2023'!$B$1:$G$26</definedName>
    <definedName name="TABLE" localSheetId="0">NA()</definedName>
  </definedNames>
  <calcPr fullCalcOnLoad="1"/>
</workbook>
</file>

<file path=xl/sharedStrings.xml><?xml version="1.0" encoding="utf-8"?>
<sst xmlns="http://schemas.openxmlformats.org/spreadsheetml/2006/main" count="31" uniqueCount="27">
  <si>
    <t>COMPUTO METRICO ESTIMATIVO</t>
  </si>
  <si>
    <t>ora</t>
  </si>
  <si>
    <t>TOTALE</t>
  </si>
  <si>
    <t>COMPUTO SICUREZZA</t>
  </si>
  <si>
    <t>cad</t>
  </si>
  <si>
    <t>m</t>
  </si>
  <si>
    <t>B.99.147</t>
  </si>
  <si>
    <t>Cassetta di pronto soccorso</t>
  </si>
  <si>
    <t>N.01.13.01</t>
  </si>
  <si>
    <t>Z.01.20.00</t>
  </si>
  <si>
    <t>DELIMITAZIONE IN ACCIAIO-LEGNO E RETE PLASTIFICATA</t>
  </si>
  <si>
    <t>NOLEGGIO E POSA DI TRANSENNA METALLICA
Transenna in scatolare metallico verniciato giallo/nero o rosso/bianco e gambe in lamiera metallica. Costo mensile.</t>
  </si>
  <si>
    <t xml:space="preserve">Z.01.13 </t>
  </si>
  <si>
    <t>m/me</t>
  </si>
  <si>
    <t>Z.01.19</t>
  </si>
  <si>
    <t>DELIMITAZIONE CON CONI SEGNALETICI
Delimitazione di area stradale con coni segnaletici per cantiere in gomma pesante colore bianco /rosso o giallo/nero,
appoggiati sul manto stradale ogni due metri. Costo per tutta la durata dei lavori.</t>
  </si>
  <si>
    <t>Z.01.26</t>
  </si>
  <si>
    <t xml:space="preserve"> CARTELLI DI PERICOLO PER LA SICUREZZA
Cartelli di pericolo, conformi al DLgs 493/96,attuazione della direttiva 92/58 CEE e simbologia a norme UNI in lamiera
di alluminio, con pellicola adesiva rifrangente grandangolare CARTELLI DI PERICOLO PER LA SICUREZZA sfondo giallo triangolare con latoda 350 mm visibilità 10 m</t>
  </si>
  <si>
    <t>Z.01.25</t>
  </si>
  <si>
    <t xml:space="preserve"> CARTELLI DI DIVIETO PER LA SICUREZZA
Cartelli di divieto, conformi al DLgs 493/96,attuazione della direttiva 92/58 CEE e simbologia a norme UNI in lamiera
di alluminio, con pellicola adesiva rifrangente grandangolare CARTELLI DI DIVIETO PER LA SICUREZZA sfondo bianco 270x270 mm visibilità 10 m</t>
  </si>
  <si>
    <t>cad/me</t>
  </si>
  <si>
    <t xml:space="preserve"> IMBRACATURA ANTICADUTA CON CINTURA DI SICUREZZA
Imbracatura anticaduta costituita da cintura di sicurezza con cosciali, corda di nylon lunga 10 metri e dispositivo di
regolazione e bloccaggio della lunghezza. Costo mensile</t>
  </si>
  <si>
    <t>B.99.176</t>
  </si>
  <si>
    <t>ESTINTORE PORTATILE
Estintore portatile a CO2 della tipologia e capacità estinguente indicate, installato a parete con apposito sostegno.
Compresi: - Fornitura e posa in opera dell'estintore della tipologia e capacità estinguenteindicate; - sostegno a parete
zincato; - sigillo di garanzia; - cartello di segnalazione dell'estintore; - viti e tasselli di fissaggio; - oneri per
installazione, opere provvisionali, etc; - ogni altro onere per dare il lavoro finito</t>
  </si>
  <si>
    <t>OPERATORE DELLA VIABILITÁ</t>
  </si>
  <si>
    <t>A.06.01.00</t>
  </si>
  <si>
    <t>Prezziario Rgione Veneto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</si>
</sst>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[$€-809]\ * #,##0.00"/>
    <numFmt numFmtId="166" formatCode="&quot; € &quot;* #,##0.00\ ;&quot;-€ &quot;* #,##0.00\ ;&quot; € &quot;* \-#\ ;@\ "/>
    <numFmt numFmtId="167" formatCode="* #,##0.00\ ;\-* #,##0.00\ ;* \-#\ ;@\ "/>
    <numFmt numFmtId="168" formatCode="#,##0.00\ ;[Red]\-#,##0.00\ "/>
    <numFmt numFmtId="169" formatCode="#,##0.0000"/>
  </numFmts>
  <fonts count="39">
    <font>
      <sz val="10"/>
      <name val="Arial"/>
      <family val="0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164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8" fontId="1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>
      <alignment vertical="center"/>
    </xf>
    <xf numFmtId="167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3" fillId="0" borderId="0" xfId="0" applyNumberFormat="1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45"/>
  <sheetViews>
    <sheetView tabSelected="1" view="pageBreakPreview" zoomScale="110" zoomScaleNormal="110" zoomScaleSheetLayoutView="110" zoomScalePageLayoutView="0" workbookViewId="0" topLeftCell="A2">
      <selection activeCell="R10" sqref="R10"/>
    </sheetView>
  </sheetViews>
  <sheetFormatPr defaultColWidth="9.00390625" defaultRowHeight="12.75"/>
  <cols>
    <col min="1" max="1" width="7.140625" style="1" customWidth="1"/>
    <col min="2" max="2" width="12.8515625" style="2" customWidth="1"/>
    <col min="3" max="3" width="57.8515625" style="3" customWidth="1"/>
    <col min="4" max="4" width="7.28125" style="4" customWidth="1"/>
    <col min="5" max="5" width="9.140625" style="5" customWidth="1"/>
    <col min="6" max="6" width="11.57421875" style="6" customWidth="1"/>
    <col min="7" max="7" width="12.57421875" style="7" customWidth="1"/>
    <col min="8" max="8" width="11.28125" style="8" hidden="1" customWidth="1"/>
    <col min="9" max="9" width="10.8515625" style="8" hidden="1" customWidth="1"/>
    <col min="10" max="10" width="12.140625" style="8" hidden="1" customWidth="1"/>
    <col min="11" max="11" width="10.28125" style="8" hidden="1" customWidth="1"/>
    <col min="12" max="12" width="9.00390625" style="8" hidden="1" customWidth="1"/>
    <col min="13" max="16384" width="9.00390625" style="8" customWidth="1"/>
  </cols>
  <sheetData>
    <row r="1" spans="3:7" ht="15">
      <c r="C1" s="9" t="s">
        <v>0</v>
      </c>
      <c r="G1" s="10"/>
    </row>
    <row r="2" spans="1:13" s="3" customFormat="1" ht="15">
      <c r="A2" s="4"/>
      <c r="B2" s="13"/>
      <c r="C2" s="51" t="s">
        <v>26</v>
      </c>
      <c r="D2" s="19"/>
      <c r="E2" s="20"/>
      <c r="F2" s="21"/>
      <c r="G2" s="21"/>
      <c r="M2" s="22"/>
    </row>
    <row r="3" spans="1:13" s="3" customFormat="1" ht="15">
      <c r="A3" s="4"/>
      <c r="B3" s="13"/>
      <c r="C3" s="23" t="s">
        <v>3</v>
      </c>
      <c r="D3" s="19"/>
      <c r="E3" s="20"/>
      <c r="F3" s="21"/>
      <c r="G3" s="21"/>
      <c r="M3" s="22"/>
    </row>
    <row r="4" spans="1:13" s="3" customFormat="1" ht="25.5" customHeight="1">
      <c r="A4" s="4">
        <v>1</v>
      </c>
      <c r="B4" s="24" t="s">
        <v>6</v>
      </c>
      <c r="C4" s="25" t="s">
        <v>7</v>
      </c>
      <c r="D4" s="26" t="s">
        <v>4</v>
      </c>
      <c r="E4" s="27">
        <v>1</v>
      </c>
      <c r="F4" s="28">
        <v>221.44</v>
      </c>
      <c r="G4" s="28">
        <f aca="true" t="shared" si="0" ref="G4:G12">E4*F4</f>
        <v>221.44</v>
      </c>
      <c r="H4" s="8"/>
      <c r="I4" s="8"/>
      <c r="J4" s="8"/>
      <c r="K4" s="8"/>
      <c r="L4" s="8"/>
      <c r="M4" s="22"/>
    </row>
    <row r="5" spans="1:13" s="3" customFormat="1" ht="135">
      <c r="A5" s="4">
        <v>2</v>
      </c>
      <c r="B5" s="24" t="s">
        <v>8</v>
      </c>
      <c r="C5" s="25" t="s">
        <v>23</v>
      </c>
      <c r="D5" s="26" t="s">
        <v>4</v>
      </c>
      <c r="E5" s="27">
        <v>2</v>
      </c>
      <c r="F5" s="28">
        <v>160.06</v>
      </c>
      <c r="G5" s="28">
        <f t="shared" si="0"/>
        <v>320.12</v>
      </c>
      <c r="H5" s="8"/>
      <c r="I5" s="8"/>
      <c r="J5" s="8"/>
      <c r="K5" s="8"/>
      <c r="L5" s="8"/>
      <c r="M5" s="22"/>
    </row>
    <row r="6" spans="1:13" s="3" customFormat="1" ht="25.5" customHeight="1">
      <c r="A6" s="4">
        <v>3</v>
      </c>
      <c r="B6" s="24" t="s">
        <v>9</v>
      </c>
      <c r="C6" s="25" t="s">
        <v>10</v>
      </c>
      <c r="D6" s="26" t="s">
        <v>5</v>
      </c>
      <c r="E6" s="27">
        <v>50</v>
      </c>
      <c r="F6" s="28">
        <v>27.63</v>
      </c>
      <c r="G6" s="28">
        <f t="shared" si="0"/>
        <v>1381.5</v>
      </c>
      <c r="H6" s="8"/>
      <c r="I6" s="8"/>
      <c r="J6" s="8"/>
      <c r="K6" s="8"/>
      <c r="L6" s="8"/>
      <c r="M6" s="22"/>
    </row>
    <row r="7" spans="1:13" s="3" customFormat="1" ht="60">
      <c r="A7" s="4">
        <v>4</v>
      </c>
      <c r="B7" s="52" t="s">
        <v>22</v>
      </c>
      <c r="C7" s="52" t="s">
        <v>21</v>
      </c>
      <c r="D7" s="26" t="s">
        <v>20</v>
      </c>
      <c r="E7" s="53">
        <v>3</v>
      </c>
      <c r="F7" s="28">
        <v>11.57</v>
      </c>
      <c r="G7" s="28">
        <f t="shared" si="0"/>
        <v>34.71</v>
      </c>
      <c r="H7" s="8"/>
      <c r="I7" s="8"/>
      <c r="J7" s="8"/>
      <c r="K7" s="8"/>
      <c r="L7" s="8"/>
      <c r="M7" s="22"/>
    </row>
    <row r="8" spans="1:13" s="3" customFormat="1" ht="45">
      <c r="A8" s="4">
        <v>5</v>
      </c>
      <c r="B8" s="24" t="s">
        <v>12</v>
      </c>
      <c r="C8" s="25" t="s">
        <v>11</v>
      </c>
      <c r="D8" s="26" t="s">
        <v>13</v>
      </c>
      <c r="E8" s="53">
        <v>24</v>
      </c>
      <c r="F8" s="28">
        <v>4.04</v>
      </c>
      <c r="G8" s="28">
        <f t="shared" si="0"/>
        <v>96.96000000000001</v>
      </c>
      <c r="H8" s="8"/>
      <c r="I8" s="8"/>
      <c r="J8" s="8"/>
      <c r="K8" s="8"/>
      <c r="L8" s="8"/>
      <c r="M8" s="22"/>
    </row>
    <row r="9" spans="1:13" s="3" customFormat="1" ht="75">
      <c r="A9" s="4">
        <v>6</v>
      </c>
      <c r="B9" s="24" t="s">
        <v>14</v>
      </c>
      <c r="C9" s="25" t="s">
        <v>15</v>
      </c>
      <c r="D9" s="26" t="s">
        <v>5</v>
      </c>
      <c r="E9" s="27">
        <v>30</v>
      </c>
      <c r="F9" s="28">
        <v>1.17</v>
      </c>
      <c r="G9" s="28">
        <f t="shared" si="0"/>
        <v>35.099999999999994</v>
      </c>
      <c r="H9" s="8"/>
      <c r="I9" s="8"/>
      <c r="J9" s="8"/>
      <c r="K9" s="8"/>
      <c r="L9" s="8"/>
      <c r="M9" s="22"/>
    </row>
    <row r="10" spans="1:13" s="3" customFormat="1" ht="90">
      <c r="A10" s="4">
        <v>7</v>
      </c>
      <c r="B10" s="24" t="s">
        <v>16</v>
      </c>
      <c r="C10" s="25" t="s">
        <v>17</v>
      </c>
      <c r="D10" s="26" t="s">
        <v>4</v>
      </c>
      <c r="E10" s="27">
        <v>7</v>
      </c>
      <c r="F10" s="28">
        <v>5.57</v>
      </c>
      <c r="G10" s="28">
        <f t="shared" si="0"/>
        <v>38.99</v>
      </c>
      <c r="H10" s="8"/>
      <c r="I10" s="8"/>
      <c r="J10" s="8"/>
      <c r="K10" s="8"/>
      <c r="L10" s="8"/>
      <c r="M10" s="22"/>
    </row>
    <row r="11" spans="1:13" s="3" customFormat="1" ht="90">
      <c r="A11" s="4">
        <v>8</v>
      </c>
      <c r="B11" s="24" t="s">
        <v>18</v>
      </c>
      <c r="C11" s="25" t="s">
        <v>19</v>
      </c>
      <c r="D11" s="26" t="s">
        <v>4</v>
      </c>
      <c r="E11" s="27">
        <v>7</v>
      </c>
      <c r="F11" s="28">
        <v>5.65</v>
      </c>
      <c r="G11" s="28">
        <f t="shared" si="0"/>
        <v>39.550000000000004</v>
      </c>
      <c r="H11" s="8"/>
      <c r="I11" s="8"/>
      <c r="J11" s="8"/>
      <c r="K11" s="8"/>
      <c r="L11" s="8"/>
      <c r="M11" s="22"/>
    </row>
    <row r="12" spans="1:13" s="3" customFormat="1" ht="25.5" customHeight="1">
      <c r="A12" s="4">
        <v>9</v>
      </c>
      <c r="B12" s="54" t="s">
        <v>25</v>
      </c>
      <c r="C12" s="25" t="s">
        <v>24</v>
      </c>
      <c r="D12" s="26" t="s">
        <v>1</v>
      </c>
      <c r="E12" s="53">
        <v>42</v>
      </c>
      <c r="F12" s="28">
        <v>31.85</v>
      </c>
      <c r="G12" s="28">
        <f t="shared" si="0"/>
        <v>1337.7</v>
      </c>
      <c r="H12" s="8"/>
      <c r="I12" s="8"/>
      <c r="J12" s="8"/>
      <c r="K12" s="8"/>
      <c r="L12" s="8"/>
      <c r="M12" s="22"/>
    </row>
    <row r="13" spans="1:13" s="3" customFormat="1" ht="25.5" customHeight="1">
      <c r="A13" s="4"/>
      <c r="B13" s="24"/>
      <c r="C13" s="25"/>
      <c r="D13" s="26"/>
      <c r="E13" s="27"/>
      <c r="F13" s="28"/>
      <c r="G13" s="28"/>
      <c r="H13" s="8"/>
      <c r="I13" s="8"/>
      <c r="J13" s="8"/>
      <c r="K13" s="8"/>
      <c r="L13" s="8"/>
      <c r="M13" s="22"/>
    </row>
    <row r="14" spans="1:13" s="3" customFormat="1" ht="15">
      <c r="A14" s="4"/>
      <c r="B14" s="24"/>
      <c r="C14" s="29" t="s">
        <v>2</v>
      </c>
      <c r="D14" s="30"/>
      <c r="E14" s="31"/>
      <c r="F14" s="32"/>
      <c r="G14" s="32">
        <f>SUM(G4:G12)</f>
        <v>3506.0699999999997</v>
      </c>
      <c r="H14" s="8"/>
      <c r="I14" s="8"/>
      <c r="J14" s="8"/>
      <c r="K14" s="8"/>
      <c r="L14" s="8"/>
      <c r="M14" s="22"/>
    </row>
    <row r="15" spans="1:13" s="3" customFormat="1" ht="15">
      <c r="A15" s="4"/>
      <c r="B15" s="13"/>
      <c r="C15" s="12"/>
      <c r="D15" s="19"/>
      <c r="E15" s="20"/>
      <c r="F15" s="21"/>
      <c r="G15" s="21"/>
      <c r="M15" s="22"/>
    </row>
    <row r="16" spans="1:13" s="3" customFormat="1" ht="15">
      <c r="A16" s="4"/>
      <c r="B16" s="13"/>
      <c r="C16" s="12"/>
      <c r="D16" s="19"/>
      <c r="E16" s="20"/>
      <c r="F16" s="21"/>
      <c r="G16" s="21"/>
      <c r="M16" s="22"/>
    </row>
    <row r="17" spans="1:13" s="3" customFormat="1" ht="15">
      <c r="A17" s="4"/>
      <c r="B17" s="13"/>
      <c r="C17" s="12"/>
      <c r="D17" s="19"/>
      <c r="E17" s="20"/>
      <c r="F17" s="21"/>
      <c r="G17" s="21"/>
      <c r="M17" s="22"/>
    </row>
    <row r="18" spans="1:13" s="3" customFormat="1" ht="15">
      <c r="A18" s="4"/>
      <c r="B18" s="13"/>
      <c r="C18" s="12"/>
      <c r="D18" s="19"/>
      <c r="E18" s="20"/>
      <c r="F18" s="21"/>
      <c r="G18" s="21"/>
      <c r="M18" s="22"/>
    </row>
    <row r="19" spans="3:13" ht="15">
      <c r="C19" s="12"/>
      <c r="F19" s="15"/>
      <c r="G19" s="33"/>
      <c r="H19" s="34"/>
      <c r="I19" s="35"/>
      <c r="J19" s="36"/>
      <c r="M19" s="37"/>
    </row>
    <row r="20" spans="3:13" ht="15">
      <c r="C20" s="12"/>
      <c r="F20" s="15"/>
      <c r="G20" s="33"/>
      <c r="I20" s="35"/>
      <c r="J20" s="38"/>
      <c r="M20" s="35"/>
    </row>
    <row r="21" spans="3:13" ht="15">
      <c r="C21" s="12"/>
      <c r="F21" s="15"/>
      <c r="G21" s="18"/>
      <c r="H21" s="17"/>
      <c r="I21" s="39"/>
      <c r="J21" s="37"/>
      <c r="M21" s="39"/>
    </row>
    <row r="22" spans="3:10" ht="15">
      <c r="C22" s="12"/>
      <c r="F22" s="15"/>
      <c r="I22" s="39"/>
      <c r="J22" s="36"/>
    </row>
    <row r="23" spans="1:11" s="43" customFormat="1" ht="15">
      <c r="A23" s="14"/>
      <c r="B23" s="14"/>
      <c r="C23" s="40"/>
      <c r="D23" s="11"/>
      <c r="E23" s="41"/>
      <c r="F23" s="42"/>
      <c r="G23" s="42"/>
      <c r="I23" s="44"/>
      <c r="J23" s="45"/>
      <c r="K23" s="46"/>
    </row>
    <row r="24" spans="1:7" s="43" customFormat="1" ht="15">
      <c r="A24" s="14"/>
      <c r="B24" s="14"/>
      <c r="C24" s="40"/>
      <c r="D24" s="55"/>
      <c r="E24" s="55"/>
      <c r="F24" s="55"/>
      <c r="G24" s="55"/>
    </row>
    <row r="25" spans="3:10" ht="15">
      <c r="C25" s="12"/>
      <c r="F25" s="15"/>
      <c r="G25" s="33"/>
      <c r="I25" s="47"/>
      <c r="J25" s="36"/>
    </row>
    <row r="29" spans="3:9" ht="15">
      <c r="C29" s="12"/>
      <c r="E29" s="16"/>
      <c r="F29" s="48"/>
      <c r="H29" s="43"/>
      <c r="I29" s="43"/>
    </row>
    <row r="33" ht="15">
      <c r="B33" s="49"/>
    </row>
    <row r="34" spans="2:7" ht="15">
      <c r="B34" s="49"/>
      <c r="F34" s="15"/>
      <c r="G34" s="6"/>
    </row>
    <row r="35" spans="2:7" ht="15">
      <c r="B35" s="49"/>
      <c r="F35" s="15"/>
      <c r="G35" s="6"/>
    </row>
    <row r="36" spans="2:7" ht="15">
      <c r="B36" s="49"/>
      <c r="F36" s="15"/>
      <c r="G36" s="6"/>
    </row>
    <row r="37" spans="2:7" ht="15">
      <c r="B37" s="49"/>
      <c r="F37" s="15"/>
      <c r="G37" s="6"/>
    </row>
    <row r="38" spans="2:7" ht="15">
      <c r="B38" s="49"/>
      <c r="F38" s="15"/>
      <c r="G38" s="6"/>
    </row>
    <row r="39" spans="2:7" ht="15">
      <c r="B39" s="49"/>
      <c r="F39" s="15"/>
      <c r="G39" s="6"/>
    </row>
    <row r="40" spans="2:7" ht="15">
      <c r="B40" s="49"/>
      <c r="F40" s="15"/>
      <c r="G40" s="6"/>
    </row>
    <row r="41" spans="2:7" ht="15">
      <c r="B41" s="50"/>
      <c r="C41" s="8"/>
      <c r="D41" s="1"/>
      <c r="E41" s="13"/>
      <c r="F41" s="7"/>
      <c r="G41" s="6"/>
    </row>
    <row r="42" spans="2:7" ht="15">
      <c r="B42" s="50"/>
      <c r="C42" s="8"/>
      <c r="D42" s="1"/>
      <c r="E42" s="13"/>
      <c r="F42" s="7"/>
      <c r="G42" s="6"/>
    </row>
    <row r="43" spans="2:7" ht="15">
      <c r="B43" s="50"/>
      <c r="C43" s="8"/>
      <c r="D43" s="1"/>
      <c r="E43" s="13"/>
      <c r="F43" s="7"/>
      <c r="G43" s="6"/>
    </row>
    <row r="44" spans="2:7" ht="15">
      <c r="B44" s="50"/>
      <c r="C44" s="8"/>
      <c r="D44" s="1"/>
      <c r="E44" s="13"/>
      <c r="F44" s="7"/>
      <c r="G44" s="6"/>
    </row>
    <row r="45" spans="2:7" ht="15">
      <c r="B45" s="50"/>
      <c r="C45" s="8"/>
      <c r="D45" s="1"/>
      <c r="E45" s="13"/>
      <c r="F45" s="7"/>
      <c r="G45" s="6"/>
    </row>
  </sheetData>
  <sheetProtection selectLockedCells="1" selectUnlockedCells="1"/>
  <mergeCells count="1">
    <mergeCell ref="D24:G24"/>
  </mergeCells>
  <printOptions gridLines="1"/>
  <pageMargins left="0.7479166666666667" right="0.7479166666666667" top="0.7097222222222223" bottom="0.5097222222222222" header="0.5118055555555555" footer="0.5118055555555555"/>
  <pageSetup horizontalDpi="600" verticalDpi="600" orientation="portrait" paperSize="9" scale="7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G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Calore</dc:creator>
  <cp:keywords/>
  <dc:description/>
  <cp:lastModifiedBy>Sara Magrotti</cp:lastModifiedBy>
  <cp:lastPrinted>2023-11-22T16:20:03Z</cp:lastPrinted>
  <dcterms:created xsi:type="dcterms:W3CDTF">2023-11-22T13:47:31Z</dcterms:created>
  <dcterms:modified xsi:type="dcterms:W3CDTF">2023-12-21T10:36:28Z</dcterms:modified>
  <cp:category/>
  <cp:version/>
  <cp:contentType/>
  <cp:contentStatus/>
</cp:coreProperties>
</file>